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9" i="1"/>
  <c r="B40"/>
  <c r="B66"/>
  <c r="B23"/>
  <c r="B14"/>
  <c r="B70"/>
  <c r="B31"/>
</calcChain>
</file>

<file path=xl/sharedStrings.xml><?xml version="1.0" encoding="utf-8"?>
<sst xmlns="http://schemas.openxmlformats.org/spreadsheetml/2006/main" count="59" uniqueCount="48">
  <si>
    <t>lekovi</t>
  </si>
  <si>
    <t>sanitetski materijal</t>
  </si>
  <si>
    <t>ostali materijal i troškovi</t>
  </si>
  <si>
    <t>energenti</t>
  </si>
  <si>
    <t>lična primanja</t>
  </si>
  <si>
    <t>participacija</t>
  </si>
  <si>
    <t>ostali prilivi</t>
  </si>
  <si>
    <t>UKUPNO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</si>
  <si>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</si>
  <si>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</si>
  <si>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</si>
  <si>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</si>
  <si>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</si>
  <si>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</si>
  <si>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</si>
  <si>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PREVOZ</t>
  </si>
  <si>
    <t xml:space="preserve">UKUPNO </t>
  </si>
  <si>
    <t>OSTALI MATERIJALNI TROŠKOVI</t>
  </si>
  <si>
    <t>LEKOVI</t>
  </si>
  <si>
    <t>Stanje - predhodni dan -14.05.2019.</t>
  </si>
  <si>
    <t>Stanje novčanih sredstava na dan  14.05.2019.</t>
  </si>
  <si>
    <t>VEGA VALJEVO</t>
  </si>
  <si>
    <t>ENERGANA</t>
  </si>
  <si>
    <t>BRIKET</t>
  </si>
  <si>
    <t>EPS</t>
  </si>
  <si>
    <t>SOMBOR GAS</t>
  </si>
  <si>
    <t>ECO TRADE NIŠ</t>
  </si>
  <si>
    <t>SINOFARM</t>
  </si>
  <si>
    <t xml:space="preserve">ADOC </t>
  </si>
  <si>
    <t>MEDICINSKI DEPO PLUS</t>
  </si>
  <si>
    <t>GROSIS NIŠ</t>
  </si>
  <si>
    <t>EUROMEDICINA</t>
  </si>
  <si>
    <t>TEHNODENT</t>
  </si>
  <si>
    <t>NEO YU DENT</t>
  </si>
  <si>
    <t>ANNUS SUBOTICA</t>
  </si>
  <si>
    <t>D-KOMERC</t>
  </si>
  <si>
    <t>ITALIA SHOP</t>
  </si>
  <si>
    <t>REMONDS ZRENJANIN</t>
  </si>
  <si>
    <t>HELIANT</t>
  </si>
  <si>
    <t>TELEKOM</t>
  </si>
  <si>
    <t>PROFESIONAL</t>
  </si>
  <si>
    <t>KADENA</t>
  </si>
  <si>
    <t>EURODIM</t>
  </si>
  <si>
    <t>AUTO KUĆA VIDAKOVIĆ</t>
  </si>
  <si>
    <t>AUTO MIMI</t>
  </si>
  <si>
    <t>JKP PROSTOR</t>
  </si>
  <si>
    <t>BIROMARKET SUBOTICA</t>
  </si>
  <si>
    <t>WEST ODOBAŠIĆ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</si>
</sst>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1" fillId="0" borderId="6" xfId="0" applyNumberFormat="1" applyFont="1" applyBorder="1"/>
    <xf numFmtId="4" fontId="0" fillId="0" borderId="7" xfId="0" applyNumberFormat="1" applyBorder="1"/>
    <xf numFmtId="4" fontId="1" fillId="2" borderId="6" xfId="0" applyNumberFormat="1" applyFont="1" applyFill="1" applyBorder="1"/>
    <xf numFmtId="4" fontId="0" fillId="2" borderId="7" xfId="0" applyNumberFormat="1" applyFill="1" applyBorder="1"/>
    <xf numFmtId="4" fontId="0" fillId="0" borderId="0" xfId="1" applyNumberFormat="1" applyFont="1" applyAlignment="1"/>
    <xf numFmtId="4" fontId="1" fillId="0" borderId="8" xfId="0" applyNumberFormat="1" applyFont="1" applyBorder="1"/>
    <xf numFmtId="4" fontId="0" fillId="0" borderId="12" xfId="0" applyNumberFormat="1" applyBorder="1"/>
    <xf numFmtId="4" fontId="0" fillId="0" borderId="13" xfId="0" applyNumberFormat="1" applyBorder="1"/>
    <xf numFmtId="4" fontId="1" fillId="2" borderId="1" xfId="0" applyNumberFormat="1" applyFont="1" applyFill="1" applyBorder="1"/>
    <xf numFmtId="4" fontId="0" fillId="2" borderId="1" xfId="0" applyNumberFormat="1" applyFill="1" applyBorder="1"/>
    <xf numFmtId="4" fontId="0" fillId="0" borderId="14" xfId="0" applyNumberFormat="1" applyBorder="1" applyAlignment="1">
      <alignment horizontal="left"/>
    </xf>
    <xf numFmtId="4" fontId="0" fillId="0" borderId="15" xfId="0" applyNumberFormat="1" applyBorder="1" applyAlignment="1">
      <alignment horizontal="right"/>
    </xf>
    <xf numFmtId="4" fontId="0" fillId="0" borderId="4" xfId="0" applyNumberFormat="1" applyBorder="1" applyAlignment="1">
      <alignment horizontal="left"/>
    </xf>
    <xf numFmtId="4" fontId="0" fillId="0" borderId="5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4" fontId="0" fillId="0" borderId="5" xfId="0" applyNumberForma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7" xfId="0" applyNumberFormat="1" applyFont="1" applyBorder="1"/>
    <xf numFmtId="4" fontId="1" fillId="0" borderId="10" xfId="0" applyNumberFormat="1" applyFont="1" applyBorder="1"/>
    <xf numFmtId="4" fontId="0" fillId="0" borderId="13" xfId="0" applyNumberFormat="1" applyBorder="1" applyAlignment="1">
      <alignment horizontal="right"/>
    </xf>
    <xf numFmtId="4" fontId="0" fillId="0" borderId="0" xfId="0" applyNumberFormat="1" applyBorder="1"/>
    <xf numFmtId="4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0"/>
  <sheetViews>
    <sheetView tabSelected="1" topLeftCell="A43" workbookViewId="0">
      <selection activeCell="B59" sqref="B59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>
      <c r="A2" s="16" t="s">
        <v>19</v>
      </c>
      <c r="B2" s="17">
        <v>2228214.14</v>
      </c>
    </row>
    <row r="3" spans="1:2" ht="15.75" thickBot="1">
      <c r="A3" s="1"/>
      <c r="B3" s="1"/>
    </row>
    <row r="4" spans="1:2" ht="15.75" thickBot="1">
      <c r="A4" s="25" t="s">
        <v>12</v>
      </c>
      <c r="B4" s="26"/>
    </row>
    <row r="5" spans="1:2">
      <c r="A5" s="2" t="s">
        <v>0</v>
      </c>
      <c r="B5" s="3"/>
    </row>
    <row r="6" spans="1:2">
      <c r="A6" s="4" t="s">
        <v>1</v>
      </c>
      <c r="B6" s="5"/>
    </row>
    <row r="7" spans="1:2">
      <c r="A7" s="4" t="s">
        <v>2</v>
      </c>
      <c r="B7" s="5"/>
    </row>
    <row r="8" spans="1:2">
      <c r="A8" s="4" t="s">
        <v>13</v>
      </c>
      <c r="B8" s="5"/>
    </row>
    <row r="9" spans="1:2">
      <c r="A9" s="4" t="s">
        <v>3</v>
      </c>
      <c r="B9" s="5"/>
    </row>
    <row r="10" spans="1:2">
      <c r="A10" s="4" t="s">
        <v>4</v>
      </c>
      <c r="B10" s="5"/>
    </row>
    <row r="11" spans="1:2">
      <c r="A11" s="4" t="s">
        <v>5</v>
      </c>
      <c r="B11" s="5">
        <v>20350</v>
      </c>
    </row>
    <row r="12" spans="1:2">
      <c r="A12" s="6" t="s">
        <v>14</v>
      </c>
      <c r="B12" s="7">
        <v>99558.93</v>
      </c>
    </row>
    <row r="13" spans="1:2" ht="15.75" thickBot="1">
      <c r="A13" s="6" t="s">
        <v>6</v>
      </c>
      <c r="B13" s="7"/>
    </row>
    <row r="14" spans="1:2" ht="15.75" thickBot="1">
      <c r="A14" s="8" t="s">
        <v>7</v>
      </c>
      <c r="B14" s="9">
        <f>SUM(B5:B13)</f>
        <v>119908.93</v>
      </c>
    </row>
    <row r="15" spans="1:2" ht="15.75" thickBot="1">
      <c r="A15" s="1"/>
      <c r="B15" s="1"/>
    </row>
    <row r="16" spans="1:2" ht="15.75" thickBot="1">
      <c r="A16" s="25" t="s">
        <v>8</v>
      </c>
      <c r="B16" s="26"/>
    </row>
    <row r="17" spans="1:2">
      <c r="A17" s="2" t="s">
        <v>0</v>
      </c>
      <c r="B17" s="3">
        <v>31441.3</v>
      </c>
    </row>
    <row r="18" spans="1:2">
      <c r="A18" s="4" t="s">
        <v>1</v>
      </c>
      <c r="B18" s="5">
        <v>334100</v>
      </c>
    </row>
    <row r="19" spans="1:2">
      <c r="A19" s="4" t="s">
        <v>2</v>
      </c>
      <c r="B19" s="5">
        <v>904954.57</v>
      </c>
    </row>
    <row r="20" spans="1:2">
      <c r="A20" s="4" t="s">
        <v>3</v>
      </c>
      <c r="B20" s="5">
        <v>591600</v>
      </c>
    </row>
    <row r="21" spans="1:2">
      <c r="A21" s="6" t="s">
        <v>13</v>
      </c>
      <c r="B21" s="7"/>
    </row>
    <row r="22" spans="1:2" ht="15.75" thickBot="1">
      <c r="A22" s="6" t="s">
        <v>4</v>
      </c>
      <c r="B22" s="7"/>
    </row>
    <row r="23" spans="1:2" ht="15.75" thickBot="1">
      <c r="A23" s="8" t="s">
        <v>7</v>
      </c>
      <c r="B23" s="27">
        <f>SUM(B17:B22)</f>
        <v>1862095.8699999999</v>
      </c>
    </row>
    <row r="24" spans="1:2" ht="15.75" thickBot="1">
      <c r="A24" s="1"/>
      <c r="B24" s="1"/>
    </row>
    <row r="25" spans="1:2" ht="15.75" thickBot="1">
      <c r="A25" s="10" t="s">
        <v>20</v>
      </c>
      <c r="B25" s="11">
        <v>486027.2</v>
      </c>
    </row>
    <row r="26" spans="1:2" ht="15.75" thickBot="1">
      <c r="A26" s="1"/>
      <c r="B26" s="12"/>
    </row>
    <row r="27" spans="1:2" ht="15.75" thickBot="1">
      <c r="A27" s="25" t="s">
        <v>9</v>
      </c>
      <c r="B27" s="26"/>
    </row>
    <row r="28" spans="1:2">
      <c r="A28" s="28" t="s">
        <v>18</v>
      </c>
      <c r="B28" s="3"/>
    </row>
    <row r="29" spans="1:2">
      <c r="A29" s="14" t="s">
        <v>21</v>
      </c>
      <c r="B29" s="15">
        <v>20000</v>
      </c>
    </row>
    <row r="30" spans="1:2" ht="15.75" thickBot="1">
      <c r="A30" s="13"/>
      <c r="B30" s="7"/>
    </row>
    <row r="31" spans="1:2" ht="15.75" thickBot="1">
      <c r="A31" s="8" t="s">
        <v>7</v>
      </c>
      <c r="B31" s="27">
        <f>SUM(B28:B30)</f>
        <v>20000</v>
      </c>
    </row>
    <row r="32" spans="1:2" ht="15.75" thickBot="1">
      <c r="A32" s="1"/>
      <c r="B32" s="1"/>
    </row>
    <row r="33" spans="1:2" ht="15.75" thickBot="1">
      <c r="A33" s="25" t="s">
        <v>10</v>
      </c>
      <c r="B33" s="26"/>
    </row>
    <row r="34" spans="1:2">
      <c r="A34" s="18" t="s">
        <v>26</v>
      </c>
      <c r="B34" s="19">
        <v>100000</v>
      </c>
    </row>
    <row r="35" spans="1:2">
      <c r="A35" s="18" t="s">
        <v>27</v>
      </c>
      <c r="B35" s="19">
        <v>50000</v>
      </c>
    </row>
    <row r="36" spans="1:2">
      <c r="A36" s="18" t="s">
        <v>28</v>
      </c>
      <c r="B36" s="19">
        <v>34100</v>
      </c>
    </row>
    <row r="37" spans="1:2">
      <c r="A37" s="18" t="s">
        <v>29</v>
      </c>
      <c r="B37" s="19">
        <v>50000</v>
      </c>
    </row>
    <row r="38" spans="1:2">
      <c r="A38" s="18" t="s">
        <v>30</v>
      </c>
      <c r="B38" s="19">
        <v>50000</v>
      </c>
    </row>
    <row r="39" spans="1:2" ht="15.75" thickBot="1">
      <c r="A39" s="18" t="s">
        <v>31</v>
      </c>
      <c r="B39" s="19">
        <v>50000</v>
      </c>
    </row>
    <row r="40" spans="1:2" ht="15.75" thickBot="1">
      <c r="A40" s="8" t="s">
        <v>16</v>
      </c>
      <c r="B40" s="27">
        <f>SUM(B34:B39)</f>
        <v>334100</v>
      </c>
    </row>
    <row r="41" spans="1:2" ht="15.75" thickBot="1">
      <c r="A41" s="1"/>
      <c r="B41" s="1"/>
    </row>
    <row r="42" spans="1:2" ht="15.75" thickBot="1">
      <c r="A42" s="22" t="s">
        <v>17</v>
      </c>
      <c r="B42" s="23"/>
    </row>
    <row r="43" spans="1:2">
      <c r="A43" s="2" t="s">
        <v>32</v>
      </c>
      <c r="B43" s="3">
        <v>80000</v>
      </c>
    </row>
    <row r="44" spans="1:2">
      <c r="A44" s="14" t="s">
        <v>33</v>
      </c>
      <c r="B44" s="15">
        <v>80000</v>
      </c>
    </row>
    <row r="45" spans="1:2">
      <c r="A45" s="14" t="s">
        <v>34</v>
      </c>
      <c r="B45" s="15">
        <v>100000</v>
      </c>
    </row>
    <row r="46" spans="1:2">
      <c r="A46" s="14" t="s">
        <v>35</v>
      </c>
      <c r="B46" s="15">
        <v>100000</v>
      </c>
    </row>
    <row r="47" spans="1:2">
      <c r="A47" s="14" t="s">
        <v>36</v>
      </c>
      <c r="B47" s="15">
        <v>50000</v>
      </c>
    </row>
    <row r="48" spans="1:2">
      <c r="A48" s="14" t="s">
        <v>37</v>
      </c>
      <c r="B48" s="15">
        <v>100000</v>
      </c>
    </row>
    <row r="49" spans="1:2">
      <c r="A49" s="14" t="s">
        <v>38</v>
      </c>
      <c r="B49" s="15">
        <v>100000</v>
      </c>
    </row>
    <row r="50" spans="1:2">
      <c r="A50" s="14" t="s">
        <v>39</v>
      </c>
      <c r="B50" s="15">
        <v>121613.77</v>
      </c>
    </row>
    <row r="51" spans="1:2">
      <c r="A51" s="14" t="s">
        <v>40</v>
      </c>
      <c r="B51" s="15">
        <v>13600</v>
      </c>
    </row>
    <row r="52" spans="1:2">
      <c r="A52" s="14" t="s">
        <v>41</v>
      </c>
      <c r="B52" s="15">
        <v>50000</v>
      </c>
    </row>
    <row r="53" spans="1:2">
      <c r="A53" s="14" t="s">
        <v>42</v>
      </c>
      <c r="B53" s="15">
        <v>10120</v>
      </c>
    </row>
    <row r="54" spans="1:2">
      <c r="A54" s="14" t="s">
        <v>43</v>
      </c>
      <c r="B54" s="15">
        <v>15260</v>
      </c>
    </row>
    <row r="55" spans="1:2">
      <c r="A55" s="14" t="s">
        <v>44</v>
      </c>
      <c r="B55" s="15">
        <v>7980</v>
      </c>
    </row>
    <row r="56" spans="1:2">
      <c r="A56" s="14" t="s">
        <v>45</v>
      </c>
      <c r="B56" s="15">
        <v>8040.8</v>
      </c>
    </row>
    <row r="57" spans="1:2">
      <c r="A57" s="30" t="s">
        <v>46</v>
      </c>
      <c r="B57" s="30">
        <v>7320</v>
      </c>
    </row>
    <row r="58" spans="1:2">
      <c r="A58" s="30" t="s">
        <v>47</v>
      </c>
      <c r="B58" s="30">
        <v>49970</v>
      </c>
    </row>
    <row r="59" spans="1:2" ht="15.75" thickBot="1">
      <c r="A59" s="31" t="s">
        <v>7</v>
      </c>
      <c r="B59" s="31">
        <f>SUM(B43:B58)</f>
        <v>893904.57000000007</v>
      </c>
    </row>
    <row r="60" spans="1:2" ht="15.75" thickBot="1">
      <c r="A60" s="24" t="s">
        <v>11</v>
      </c>
      <c r="B60" s="21"/>
    </row>
    <row r="61" spans="1:2">
      <c r="A61" s="18" t="s">
        <v>22</v>
      </c>
      <c r="B61" s="19">
        <v>59600</v>
      </c>
    </row>
    <row r="62" spans="1:2">
      <c r="A62" s="18" t="s">
        <v>23</v>
      </c>
      <c r="B62" s="19">
        <v>200000</v>
      </c>
    </row>
    <row r="63" spans="1:2">
      <c r="A63" s="18" t="s">
        <v>24</v>
      </c>
      <c r="B63" s="19">
        <v>232000</v>
      </c>
    </row>
    <row r="64" spans="1:2">
      <c r="A64" s="18" t="s">
        <v>25</v>
      </c>
      <c r="B64" s="19">
        <v>100000</v>
      </c>
    </row>
    <row r="65" spans="1:2" ht="15.75" thickBot="1">
      <c r="A65" s="14"/>
      <c r="B65" s="29"/>
    </row>
    <row r="66" spans="1:2" ht="15.75" thickBot="1">
      <c r="A66" s="8" t="s">
        <v>7</v>
      </c>
      <c r="B66" s="27">
        <f>SUM(B61:B65)</f>
        <v>591600</v>
      </c>
    </row>
    <row r="67" spans="1:2" ht="15.75" thickBot="1">
      <c r="A67" s="1"/>
      <c r="B67" s="1"/>
    </row>
    <row r="68" spans="1:2" ht="15.75" thickBot="1">
      <c r="A68" s="20" t="s">
        <v>15</v>
      </c>
      <c r="B68" s="21"/>
    </row>
    <row r="69" spans="1:2" ht="15.75" thickBot="1">
      <c r="A69" s="14"/>
      <c r="B69" s="15"/>
    </row>
    <row r="70" spans="1:2" ht="15.75" thickBot="1">
      <c r="A70" s="8" t="s">
        <v>7</v>
      </c>
      <c r="B70" s="9">
        <f>SUM(B69)</f>
        <v>0</v>
      </c>
    </row>
  </sheetData>
  <mergeCells count="4">
    <mergeCell ref="A16:B16"/>
    <mergeCell ref="A4:B4"/>
    <mergeCell ref="A27:B27"/>
    <mergeCell ref="A33:B33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2019-05-15T06:26:00Z</cp:lastPrinted>
  <dcterms:created xsi:type="dcterms:W3CDTF">2019-02-13T08:34:35Z</dcterms:created>
  <dcterms:modified xsi:type="dcterms:W3CDTF">2019-05-15T06:27:49Z</dcterms:modified>
</cp:coreProperties>
</file>